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ОТТ Июнь (Щебень)\Объявления рус\"/>
    </mc:Choice>
  </mc:AlternateContent>
  <bookViews>
    <workbookView xWindow="0" yWindow="0" windowWidth="16665" windowHeight="15107"/>
  </bookViews>
  <sheets>
    <sheet name="Услуги (2)" sheetId="2" r:id="rId1"/>
  </sheets>
  <definedNames>
    <definedName name="_xlnm._FilterDatabase" localSheetId="0" hidden="1">'Услуги (2)'!$A$5:$N$6</definedName>
    <definedName name="_xlnm.Print_Area" localSheetId="0">'Услуги (2)'!$A$1:$N$9</definedName>
  </definedNames>
  <calcPr calcId="152511"/>
</workbook>
</file>

<file path=xl/calcChain.xml><?xml version="1.0" encoding="utf-8"?>
<calcChain xmlns="http://schemas.openxmlformats.org/spreadsheetml/2006/main">
  <c r="J6" i="2" l="1"/>
  <c r="K6" i="2" l="1"/>
</calcChain>
</file>

<file path=xl/sharedStrings.xml><?xml version="1.0" encoding="utf-8"?>
<sst xmlns="http://schemas.openxmlformats.org/spreadsheetml/2006/main" count="30" uniqueCount="30">
  <si>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</si>
  <si>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</si>
  <si>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</si>
  <si>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</si>
  <si>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</si>
  <si>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Размер авансового платежа, %</t>
  </si>
  <si>
    <t>__________________________________________</t>
  </si>
  <si>
    <t xml:space="preserve">Приложение 1
к тендерной документации
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</si>
  <si>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</si>
  <si>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</si>
  <si>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</si>
  <si>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</si>
  <si>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</si>
  <si>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</si>
  <si>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</si>
  <si>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 xml:space="preserve">Перечень закупаемых услуг </t>
  </si>
  <si>
    <t>0, окончательный расчет в течение 30 рабочих дней с момента подписания акта приема-передачи товара, акта выполненных работ, услуг</t>
  </si>
  <si>
    <t>Сумма выделенная для закупки товаров, работ, услуг с учетом НДС в рублях</t>
  </si>
  <si>
    <t>филиала АО "НК "КТЖ"-"ВЖУ"</t>
  </si>
  <si>
    <t>Маркетинговая цена за единицу, без НДС в рублях</t>
  </si>
  <si>
    <t>Директор</t>
  </si>
  <si>
    <t>Д.У.Кожахметов</t>
  </si>
  <si>
    <t>Алтайский край, г. Горняк, Восточный железнодорожный участок</t>
  </si>
  <si>
    <t>90 календарных дней</t>
  </si>
  <si>
    <t>542-1 Т</t>
  </si>
  <si>
    <t>Щебень</t>
  </si>
  <si>
    <t>081212.120.000032</t>
  </si>
  <si>
    <t>Щебень путевой фракции 25-60 ГОСТ 7392-2014. Щебень из плотных горных пород, неоргонический зернистый сыпучий материал номинальным размером зерен от 25 до 60 мм, допускаются частицы размером 0,16 мм не более 1%, содержание зерен слабых пород в щебне должно быть не более 5% по массе, марка морозостойкости F 150, суммарная удельность эффективной активности естественных радионуклидов АЭФФ до 740 Бк/кг.</t>
  </si>
  <si>
    <t>113 Метр кубический</t>
  </si>
  <si>
    <t>6729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</si>
</sst>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</cellStyleXfs>
  <cellXfs count="28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7" fillId="0" borderId="0" xfId="0" applyFont="1" applyAlignment="1"/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abSelected="1" view="pageBreakPreview" zoomScaleNormal="100" zoomScaleSheetLayoutView="100" workbookViewId="0">
      <selection activeCell="F17" sqref="F17"/>
    </sheetView>
  </sheetViews>
  <sheetFormatPr defaultColWidth="8.88671875" defaultRowHeight="14.4" x14ac:dyDescent="0.25"/>
  <cols>
    <col min="1" max="1" width="6.44140625" style="5" customWidth="1"/>
    <col min="2" max="2" width="16.88671875" style="5" customWidth="1"/>
    <col min="3" max="3" width="13.6640625" style="5" customWidth="1"/>
    <col min="4" max="4" width="25.33203125" style="5" customWidth="1"/>
    <col min="5" max="5" width="18" style="12" customWidth="1"/>
    <col min="6" max="6" width="33.5546875" style="5" customWidth="1"/>
    <col min="7" max="7" width="12.6640625" style="5" customWidth="1"/>
    <col min="8" max="8" width="15.6640625" style="5" customWidth="1"/>
    <col min="9" max="9" width="13.88671875" style="5" customWidth="1"/>
    <col min="10" max="11" width="24.109375" style="5" customWidth="1"/>
    <col min="12" max="12" width="13.5546875" style="5" customWidth="1"/>
    <col min="13" max="13" width="20.5546875" style="5" customWidth="1"/>
    <col min="14" max="14" width="18.109375" style="5" customWidth="1"/>
    <col min="15" max="15" width="8.88671875" style="5"/>
    <col min="16" max="16" width="13.33203125" style="5" bestFit="1" customWidth="1"/>
    <col min="17" max="17" width="14.6640625" style="5" bestFit="1" customWidth="1"/>
    <col min="18" max="16384" width="8.88671875" style="5"/>
  </cols>
  <sheetData>
    <row r="1" spans="1:16" ht="15.05" customHeight="1" x14ac:dyDescent="0.25">
      <c r="I1" s="27" t="s">
        <v>7</v>
      </c>
      <c r="J1" s="27"/>
      <c r="K1" s="27"/>
      <c r="L1" s="27"/>
    </row>
    <row r="2" spans="1:16" ht="29.95" customHeight="1" x14ac:dyDescent="0.25">
      <c r="I2" s="27"/>
      <c r="J2" s="27"/>
      <c r="K2" s="27"/>
      <c r="L2" s="27"/>
    </row>
    <row r="3" spans="1:16" ht="15.05" x14ac:dyDescent="0.25">
      <c r="D3" s="24" t="s">
        <v>15</v>
      </c>
      <c r="E3" s="24"/>
      <c r="F3" s="24"/>
      <c r="G3" s="24"/>
      <c r="H3" s="24"/>
      <c r="I3" s="7"/>
      <c r="J3" s="7"/>
      <c r="K3" s="7"/>
    </row>
    <row r="5" spans="1:16" ht="56.95" customHeight="1" x14ac:dyDescent="0.25">
      <c r="A5" s="1" t="s">
        <v>0</v>
      </c>
      <c r="B5" s="2" t="s">
        <v>1</v>
      </c>
      <c r="C5" s="2" t="s">
        <v>2</v>
      </c>
      <c r="D5" s="3" t="s">
        <v>8</v>
      </c>
      <c r="E5" s="10" t="s">
        <v>3</v>
      </c>
      <c r="F5" s="3" t="s">
        <v>9</v>
      </c>
      <c r="G5" s="4" t="s">
        <v>10</v>
      </c>
      <c r="H5" s="4" t="s">
        <v>11</v>
      </c>
      <c r="I5" s="22" t="s">
        <v>19</v>
      </c>
      <c r="J5" s="3" t="s">
        <v>12</v>
      </c>
      <c r="K5" s="4" t="s">
        <v>17</v>
      </c>
      <c r="L5" s="8" t="s">
        <v>13</v>
      </c>
      <c r="M5" s="8" t="s">
        <v>14</v>
      </c>
      <c r="N5" s="9" t="s">
        <v>5</v>
      </c>
    </row>
    <row r="6" spans="1:16" s="17" customFormat="1" ht="187.2" x14ac:dyDescent="0.3">
      <c r="A6" s="16">
        <v>1</v>
      </c>
      <c r="B6" s="15" t="s">
        <v>4</v>
      </c>
      <c r="C6" s="18" t="s">
        <v>24</v>
      </c>
      <c r="D6" s="14" t="s">
        <v>25</v>
      </c>
      <c r="E6" s="15" t="s">
        <v>26</v>
      </c>
      <c r="F6" s="19" t="s">
        <v>27</v>
      </c>
      <c r="G6" s="14" t="s">
        <v>28</v>
      </c>
      <c r="H6" s="20" t="s">
        <v>29</v>
      </c>
      <c r="I6" s="23">
        <v>666.66</v>
      </c>
      <c r="J6" s="23">
        <f>I6*H6</f>
        <v>4485955.1399999997</v>
      </c>
      <c r="K6" s="21">
        <f>J6*1.2</f>
        <v>5383146.1679999996</v>
      </c>
      <c r="L6" s="14" t="s">
        <v>22</v>
      </c>
      <c r="M6" s="14" t="s">
        <v>23</v>
      </c>
      <c r="N6" s="14" t="s">
        <v>16</v>
      </c>
    </row>
    <row r="8" spans="1:16" ht="15.05" x14ac:dyDescent="0.25">
      <c r="B8" s="6" t="s">
        <v>20</v>
      </c>
      <c r="J8" s="26" t="s">
        <v>6</v>
      </c>
      <c r="K8" s="26"/>
      <c r="L8" s="26"/>
      <c r="M8" s="11" t="s">
        <v>21</v>
      </c>
      <c r="P8" s="13"/>
    </row>
    <row r="9" spans="1:16" x14ac:dyDescent="0.25">
      <c r="B9" s="6" t="s">
        <v>18</v>
      </c>
      <c r="H9" s="6"/>
    </row>
    <row r="10" spans="1:16" x14ac:dyDescent="0.25">
      <c r="B10" s="25"/>
      <c r="C10" s="25"/>
      <c r="D10" s="25"/>
      <c r="E10" s="25"/>
      <c r="F10" s="25"/>
      <c r="G10" s="25"/>
      <c r="H10" s="25"/>
      <c r="I10" s="25"/>
    </row>
  </sheetData>
  <autoFilter ref="A5:N6"/>
  <mergeCells count="4">
    <mergeCell ref="D3:H3"/>
    <mergeCell ref="B10:I10"/>
    <mergeCell ref="J8:L8"/>
    <mergeCell ref="I1:L2"/>
  </mergeCells>
  <pageMargins left="0.70866141732283472" right="0.19685039370078741" top="0.19685039370078741" bottom="0.19685039370078741" header="0.19685039370078741" footer="0.19685039370078741"/>
  <pageSetup paperSize="9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2025-07-01T03:40:03Z</cp:lastPrinted>
  <dcterms:created xsi:type="dcterms:W3CDTF">2017-12-20T08:23:22Z</dcterms:created>
  <dcterms:modified xsi:type="dcterms:W3CDTF">2025-07-01T04:46:08Z</dcterms:modified>
</cp:coreProperties>
</file>